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2020" sheetId="1" r:id="rId1"/>
    <sheet name="2021" sheetId="2" r:id="rId2"/>
    <sheet name="2022" sheetId="3" r:id="rId3"/>
  </sheets>
  <calcPr calcId="152511"/>
</workbook>
</file>

<file path=xl/calcChain.xml><?xml version="1.0" encoding="utf-8"?>
<calcChain xmlns="http://schemas.openxmlformats.org/spreadsheetml/2006/main">
  <c r="B25" i="3" l="1"/>
  <c r="H25" i="2"/>
  <c r="G25" i="2"/>
  <c r="F25" i="2"/>
  <c r="E25" i="2"/>
  <c r="D25" i="2"/>
  <c r="C25" i="2"/>
  <c r="B25" i="2"/>
  <c r="B25" i="1"/>
  <c r="C25" i="1"/>
  <c r="D25" i="1"/>
  <c r="E25" i="1"/>
  <c r="F25" i="1"/>
  <c r="G25" i="1"/>
  <c r="H25" i="1"/>
</calcChain>
</file>

<file path=xl/sharedStrings.xml><?xml version="1.0" encoding="utf-8"?>
<sst xmlns="http://schemas.openxmlformats.org/spreadsheetml/2006/main" count="102" uniqueCount="37">
  <si>
    <t>Наименование муниципального района (городского округа)</t>
  </si>
  <si>
    <t>Сумма субсидии для i-го муниципального образования автономного округа на 2020 год, тыс.рублей</t>
  </si>
  <si>
    <t>Количество занимающихся в группах высшего спортивного мастерства i-го муниципального образования автономного округа (согласно сводному статистическому отчету 5-фк*, 3-афк**)</t>
  </si>
  <si>
    <t>Нефтеюганск</t>
  </si>
  <si>
    <t>Сургут</t>
  </si>
  <si>
    <t>Ханты-Мансийск</t>
  </si>
  <si>
    <t>Нижневартовск</t>
  </si>
  <si>
    <t>Мегион</t>
  </si>
  <si>
    <t>Урай</t>
  </si>
  <si>
    <t>Когалым</t>
  </si>
  <si>
    <t>Радужный</t>
  </si>
  <si>
    <t>Лангепас</t>
  </si>
  <si>
    <t>Нягань</t>
  </si>
  <si>
    <t>Пыть-Ях</t>
  </si>
  <si>
    <t>Покачи</t>
  </si>
  <si>
    <t>Югорск</t>
  </si>
  <si>
    <t>Белоярский</t>
  </si>
  <si>
    <t>Березовский</t>
  </si>
  <si>
    <t>Кондинский</t>
  </si>
  <si>
    <t>Октябрьский</t>
  </si>
  <si>
    <t>Сургутский</t>
  </si>
  <si>
    <t>Советский</t>
  </si>
  <si>
    <t>Ханты-Мансийский</t>
  </si>
  <si>
    <t>Нижневартовский</t>
  </si>
  <si>
    <t>Нефтеюганский</t>
  </si>
  <si>
    <t>Всего</t>
  </si>
  <si>
    <t>Количество занимающихся детей и подростков в тренировочных группах i-го муниципального образования автономного округа (согласно сводному статистическому отчету 5-фк*, 3-афк**)</t>
  </si>
  <si>
    <t>Количество занимающихся в группах спортивного совершенствования i-го муниципального образования автономного округа (согласно сводному статистическому отчету 5-фк*, 3-афк**)</t>
  </si>
  <si>
    <t>Кандидаты в члены сборной команды автономного округа i-го муниципального образования автономного округа, основной состав (согласно сводному статистическому отчету 5-фк*, 3-афк**)</t>
  </si>
  <si>
    <t>Кандидаты в члены сборной команды автономного округа i-го муниципального образования автономного округа, резервный состав (согласно сводному статистическому отчету 5-фк*, 3-афк**)</t>
  </si>
  <si>
    <t>Кандидаты в члены сборной команды автономного округа i-го муниципального образования автономного округа, юношеский и юниорский составы (согласно сводному статистическому отчету 5-фк*, 3-афк**)</t>
  </si>
  <si>
    <t>** федеральное статистическое наблюдение 3-афк «Сведения об адаптивной физической культуре и спорте» утвержденный Приказом Росстата от 03.10.2017 N 653 «Об утверждении статистического инструментария для организации Министерством спорта Российской Федерации федерального статистического наблюдения за деятельностью учреждений по адаптивной физической культуре и спорту»</t>
  </si>
  <si>
    <t>* сводный статистический отчет 5-фк «Сводные сведения по организациям, осуществляющим спортивную подготовку» утвержденный Приказом Росстата от 30.09.2016 N 559  «Об утверждении статистического инструментария для организации Министерством спорта Российской Федерации федерального статистического наблюдения за организациями, осуществляющими спортивную подготовку»</t>
  </si>
  <si>
    <t>Сумма субсидии для i-го муниципального образования автономного округа на 2021 год, тыс.рублей</t>
  </si>
  <si>
    <t>Сумма субсидии для i-го муниципального образования автономного округа на 2022 год, тыс.рублей</t>
  </si>
  <si>
    <t>Расчет и распределение субсидий бюджетам муниципальных районов и городских округов на 2022 год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</si>
  <si>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Расчет и распределение субсидий бюджетам муниципальных районов и городских округов на 2021 год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</si>
</sst>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0" fillId="3" borderId="0" xfId="0" applyFill="1"/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center" wrapText="1"/>
    </xf>
    <xf numFmtId="0" fontId="0" fillId="0" borderId="2" xfId="0" applyBorder="1" applyAlignment="1">
      <alignment wrapText="1"/>
    </xf>
    <xf numFmtId="0" fontId="4" fillId="0" borderId="0" xfId="0" applyFont="1" applyAlignment="1">
      <alignment horizontal="justify" vertical="center" wrapText="1"/>
    </xf>
    <xf numFmtId="0" fontId="0" fillId="0" borderId="0" xfId="0" applyAlignment="1">
      <alignment wrapText="1"/>
    </xf>
    <xf numFmtId="0" fontId="5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4" fillId="3" borderId="2" xfId="0" applyFont="1" applyFill="1" applyBorder="1" applyAlignment="1">
      <alignment horizontal="justify" vertical="center" wrapText="1"/>
    </xf>
    <xf numFmtId="0" fontId="0" fillId="3" borderId="2" xfId="0" applyFill="1" applyBorder="1" applyAlignment="1">
      <alignment wrapText="1"/>
    </xf>
    <xf numFmtId="0" fontId="4" fillId="3" borderId="0" xfId="0" applyFont="1" applyFill="1" applyAlignment="1">
      <alignment horizontal="justify" vertical="center" wrapText="1"/>
    </xf>
    <xf numFmtId="0" fontId="0" fillId="3" borderId="0" xfId="0" applyFill="1" applyAlignment="1">
      <alignment wrapText="1"/>
    </xf>
    <xf numFmtId="0" fontId="5" fillId="3" borderId="3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tabSelected="1" zoomScale="90" zoomScaleNormal="90" workbookViewId="0">
      <selection sqref="A1:XFD1048576"/>
    </sheetView>
  </sheetViews>
  <sheetFormatPr defaultColWidth="25.5703125" defaultRowHeight="15" x14ac:dyDescent="0.25"/>
  <sheetData>
    <row r="1" spans="1:8" ht="40.5" customHeight="1" x14ac:dyDescent="0.25">
      <c r="A1" s="18" t="s">
        <v>36</v>
      </c>
      <c r="B1" s="19"/>
      <c r="C1" s="19"/>
      <c r="D1" s="19"/>
      <c r="E1" s="19"/>
      <c r="F1" s="19"/>
      <c r="G1" s="19"/>
      <c r="H1" s="19"/>
    </row>
    <row r="2" spans="1:8" ht="96.75" customHeight="1" x14ac:dyDescent="0.25">
      <c r="A2" s="1" t="s">
        <v>0</v>
      </c>
      <c r="B2" s="2" t="s">
        <v>1</v>
      </c>
      <c r="C2" s="1" t="s">
        <v>26</v>
      </c>
      <c r="D2" s="1" t="s">
        <v>27</v>
      </c>
      <c r="E2" s="1" t="s">
        <v>2</v>
      </c>
      <c r="F2" s="1" t="s">
        <v>28</v>
      </c>
      <c r="G2" s="1" t="s">
        <v>29</v>
      </c>
      <c r="H2" s="1" t="s">
        <v>30</v>
      </c>
    </row>
    <row r="3" spans="1:8" x14ac:dyDescent="0.25">
      <c r="A3" s="3" t="s">
        <v>3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</row>
    <row r="4" spans="1:8" x14ac:dyDescent="0.25">
      <c r="A4" s="3" t="s">
        <v>4</v>
      </c>
      <c r="B4" s="6">
        <v>3075.6</v>
      </c>
      <c r="C4" s="5">
        <v>993</v>
      </c>
      <c r="D4" s="5">
        <v>57</v>
      </c>
      <c r="E4" s="5">
        <v>22</v>
      </c>
      <c r="F4" s="5">
        <v>3</v>
      </c>
      <c r="G4" s="5">
        <v>4</v>
      </c>
      <c r="H4" s="5">
        <v>8</v>
      </c>
    </row>
    <row r="5" spans="1:8" x14ac:dyDescent="0.25">
      <c r="A5" s="3" t="s">
        <v>5</v>
      </c>
      <c r="B5" s="6">
        <v>678.7</v>
      </c>
      <c r="C5" s="5">
        <v>138</v>
      </c>
      <c r="D5" s="5">
        <v>10</v>
      </c>
      <c r="E5" s="5">
        <v>7</v>
      </c>
      <c r="F5" s="5">
        <v>3</v>
      </c>
      <c r="G5" s="5">
        <v>1</v>
      </c>
      <c r="H5" s="5">
        <v>3</v>
      </c>
    </row>
    <row r="6" spans="1:8" x14ac:dyDescent="0.25">
      <c r="A6" s="3" t="s">
        <v>6</v>
      </c>
      <c r="B6" s="6">
        <v>3398.7</v>
      </c>
      <c r="C6" s="5">
        <v>888</v>
      </c>
      <c r="D6" s="5">
        <v>54</v>
      </c>
      <c r="E6" s="5">
        <v>28</v>
      </c>
      <c r="F6" s="5">
        <v>8</v>
      </c>
      <c r="G6" s="5">
        <v>7</v>
      </c>
      <c r="H6" s="5">
        <v>15</v>
      </c>
    </row>
    <row r="7" spans="1:8" x14ac:dyDescent="0.25">
      <c r="A7" s="3" t="s">
        <v>7</v>
      </c>
      <c r="B7" s="6">
        <v>0</v>
      </c>
      <c r="C7" s="5">
        <v>0</v>
      </c>
      <c r="D7" s="5">
        <v>0</v>
      </c>
      <c r="E7" s="5">
        <v>0</v>
      </c>
      <c r="F7" s="5">
        <v>0</v>
      </c>
      <c r="G7" s="5">
        <v>0</v>
      </c>
      <c r="H7" s="5">
        <v>0</v>
      </c>
    </row>
    <row r="8" spans="1:8" x14ac:dyDescent="0.25">
      <c r="A8" s="3" t="s">
        <v>8</v>
      </c>
      <c r="B8" s="6">
        <v>0</v>
      </c>
      <c r="C8" s="5">
        <v>0</v>
      </c>
      <c r="D8" s="5">
        <v>0</v>
      </c>
      <c r="E8" s="5">
        <v>0</v>
      </c>
      <c r="F8" s="5">
        <v>0</v>
      </c>
      <c r="G8" s="5">
        <v>0</v>
      </c>
      <c r="H8" s="5">
        <v>0</v>
      </c>
    </row>
    <row r="9" spans="1:8" x14ac:dyDescent="0.25">
      <c r="A9" s="3" t="s">
        <v>9</v>
      </c>
      <c r="B9" s="6">
        <v>0</v>
      </c>
      <c r="C9" s="5">
        <v>0</v>
      </c>
      <c r="D9" s="5">
        <v>0</v>
      </c>
      <c r="E9" s="5">
        <v>0</v>
      </c>
      <c r="F9" s="5">
        <v>0</v>
      </c>
      <c r="G9" s="5">
        <v>0</v>
      </c>
      <c r="H9" s="5">
        <v>0</v>
      </c>
    </row>
    <row r="10" spans="1:8" x14ac:dyDescent="0.25">
      <c r="A10" s="3" t="s">
        <v>10</v>
      </c>
      <c r="B10" s="6">
        <v>0</v>
      </c>
      <c r="C10" s="5">
        <v>0</v>
      </c>
      <c r="D10" s="5">
        <v>0</v>
      </c>
      <c r="E10" s="5">
        <v>0</v>
      </c>
      <c r="F10" s="5">
        <v>0</v>
      </c>
      <c r="G10" s="5">
        <v>0</v>
      </c>
      <c r="H10" s="5">
        <v>0</v>
      </c>
    </row>
    <row r="11" spans="1:8" x14ac:dyDescent="0.25">
      <c r="A11" s="3" t="s">
        <v>11</v>
      </c>
      <c r="B11" s="6">
        <v>0</v>
      </c>
      <c r="C11" s="5">
        <v>0</v>
      </c>
      <c r="D11" s="5">
        <v>0</v>
      </c>
      <c r="E11" s="5">
        <v>0</v>
      </c>
      <c r="F11" s="5">
        <v>0</v>
      </c>
      <c r="G11" s="5">
        <v>0</v>
      </c>
      <c r="H11" s="5">
        <v>0</v>
      </c>
    </row>
    <row r="12" spans="1:8" x14ac:dyDescent="0.25">
      <c r="A12" s="3" t="s">
        <v>12</v>
      </c>
      <c r="B12" s="6">
        <v>608.70000000000005</v>
      </c>
      <c r="C12" s="5">
        <v>254</v>
      </c>
      <c r="D12" s="5">
        <v>8</v>
      </c>
      <c r="E12" s="5">
        <v>0</v>
      </c>
      <c r="F12" s="5">
        <v>1</v>
      </c>
      <c r="G12" s="5">
        <v>0</v>
      </c>
      <c r="H12" s="5">
        <v>2</v>
      </c>
    </row>
    <row r="13" spans="1:8" x14ac:dyDescent="0.25">
      <c r="A13" s="3" t="s">
        <v>13</v>
      </c>
      <c r="B13" s="6">
        <v>294.39999999999998</v>
      </c>
      <c r="C13" s="5">
        <v>84</v>
      </c>
      <c r="D13" s="5">
        <v>12</v>
      </c>
      <c r="E13" s="5">
        <v>0</v>
      </c>
      <c r="F13" s="5">
        <v>0</v>
      </c>
      <c r="G13" s="5">
        <v>0</v>
      </c>
      <c r="H13" s="5">
        <v>2</v>
      </c>
    </row>
    <row r="14" spans="1:8" x14ac:dyDescent="0.25">
      <c r="A14" s="3" t="s">
        <v>14</v>
      </c>
      <c r="B14" s="6">
        <v>0</v>
      </c>
      <c r="C14" s="5">
        <v>0</v>
      </c>
      <c r="D14" s="5">
        <v>0</v>
      </c>
      <c r="E14" s="5">
        <v>0</v>
      </c>
      <c r="F14" s="5">
        <v>0</v>
      </c>
      <c r="G14" s="5">
        <v>0</v>
      </c>
      <c r="H14" s="5">
        <v>0</v>
      </c>
    </row>
    <row r="15" spans="1:8" x14ac:dyDescent="0.25">
      <c r="A15" s="3" t="s">
        <v>15</v>
      </c>
      <c r="B15" s="6">
        <v>287.3</v>
      </c>
      <c r="C15" s="5">
        <v>120</v>
      </c>
      <c r="D15" s="5">
        <v>8</v>
      </c>
      <c r="E15" s="5">
        <v>0</v>
      </c>
      <c r="F15" s="5">
        <v>0</v>
      </c>
      <c r="G15" s="5">
        <v>0</v>
      </c>
      <c r="H15" s="5">
        <v>0</v>
      </c>
    </row>
    <row r="16" spans="1:8" x14ac:dyDescent="0.25">
      <c r="A16" s="3" t="s">
        <v>16</v>
      </c>
      <c r="B16" s="6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</row>
    <row r="17" spans="1:8" x14ac:dyDescent="0.25">
      <c r="A17" s="3" t="s">
        <v>17</v>
      </c>
      <c r="B17" s="6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</row>
    <row r="18" spans="1:8" x14ac:dyDescent="0.25">
      <c r="A18" s="3" t="s">
        <v>18</v>
      </c>
      <c r="B18" s="6">
        <v>0</v>
      </c>
      <c r="C18" s="5">
        <v>0</v>
      </c>
      <c r="D18" s="5">
        <v>0</v>
      </c>
      <c r="E18" s="5">
        <v>0</v>
      </c>
      <c r="F18" s="5">
        <v>0</v>
      </c>
      <c r="G18" s="5">
        <v>0</v>
      </c>
      <c r="H18" s="5">
        <v>0</v>
      </c>
    </row>
    <row r="19" spans="1:8" x14ac:dyDescent="0.25">
      <c r="A19" s="3" t="s">
        <v>19</v>
      </c>
      <c r="B19" s="6">
        <v>481.2</v>
      </c>
      <c r="C19" s="5">
        <v>143</v>
      </c>
      <c r="D19" s="5">
        <v>9</v>
      </c>
      <c r="E19" s="5">
        <v>3</v>
      </c>
      <c r="F19" s="5">
        <v>0</v>
      </c>
      <c r="G19" s="5">
        <v>2</v>
      </c>
      <c r="H19" s="5">
        <v>2</v>
      </c>
    </row>
    <row r="20" spans="1:8" x14ac:dyDescent="0.25">
      <c r="A20" s="3" t="s">
        <v>20</v>
      </c>
      <c r="B20" s="6">
        <v>829.4</v>
      </c>
      <c r="C20" s="5">
        <v>117</v>
      </c>
      <c r="D20" s="5">
        <v>19</v>
      </c>
      <c r="E20" s="5">
        <v>8</v>
      </c>
      <c r="F20" s="5">
        <v>4</v>
      </c>
      <c r="G20" s="5">
        <v>0</v>
      </c>
      <c r="H20" s="5">
        <v>7</v>
      </c>
    </row>
    <row r="21" spans="1:8" x14ac:dyDescent="0.25">
      <c r="A21" s="3" t="s">
        <v>21</v>
      </c>
      <c r="B21" s="6">
        <v>623</v>
      </c>
      <c r="C21" s="5">
        <v>337</v>
      </c>
      <c r="D21" s="5">
        <v>0</v>
      </c>
      <c r="E21" s="5">
        <v>0</v>
      </c>
      <c r="F21" s="5">
        <v>0</v>
      </c>
      <c r="G21" s="5">
        <v>0</v>
      </c>
      <c r="H21" s="5">
        <v>1</v>
      </c>
    </row>
    <row r="22" spans="1:8" x14ac:dyDescent="0.25">
      <c r="A22" s="3" t="s">
        <v>22</v>
      </c>
      <c r="B22" s="6">
        <v>0</v>
      </c>
      <c r="C22" s="5">
        <v>0</v>
      </c>
      <c r="D22" s="5">
        <v>0</v>
      </c>
      <c r="E22" s="5">
        <v>0</v>
      </c>
      <c r="F22" s="5">
        <v>0</v>
      </c>
      <c r="G22" s="5">
        <v>0</v>
      </c>
      <c r="H22" s="5">
        <v>0</v>
      </c>
    </row>
    <row r="23" spans="1:8" x14ac:dyDescent="0.25">
      <c r="A23" s="3" t="s">
        <v>23</v>
      </c>
      <c r="B23" s="6">
        <v>0</v>
      </c>
      <c r="C23" s="5">
        <v>0</v>
      </c>
      <c r="D23" s="5">
        <v>0</v>
      </c>
      <c r="E23" s="5">
        <v>0</v>
      </c>
      <c r="F23" s="5">
        <v>0</v>
      </c>
      <c r="G23" s="5">
        <v>0</v>
      </c>
      <c r="H23" s="5">
        <v>0</v>
      </c>
    </row>
    <row r="24" spans="1:8" x14ac:dyDescent="0.25">
      <c r="A24" s="3" t="s">
        <v>24</v>
      </c>
      <c r="B24" s="6">
        <v>0</v>
      </c>
      <c r="C24" s="5">
        <v>0</v>
      </c>
      <c r="D24" s="5">
        <v>0</v>
      </c>
      <c r="E24" s="5">
        <v>0</v>
      </c>
      <c r="F24" s="5">
        <v>0</v>
      </c>
      <c r="G24" s="5">
        <v>0</v>
      </c>
      <c r="H24" s="5">
        <v>0</v>
      </c>
    </row>
    <row r="25" spans="1:8" x14ac:dyDescent="0.25">
      <c r="A25" s="4" t="s">
        <v>25</v>
      </c>
      <c r="B25" s="7">
        <f>B3+B4+B5+B6+B7+B8+B9+B10+B11+B12+B13+B14+B15+B16+B17+B18+B19+B20+B21+B22+B23+B24</f>
        <v>10277</v>
      </c>
      <c r="C25" s="7">
        <f t="shared" ref="C25:H25" si="0">SUM(C3:C24)</f>
        <v>3074</v>
      </c>
      <c r="D25" s="7">
        <f t="shared" si="0"/>
        <v>177</v>
      </c>
      <c r="E25" s="7">
        <f t="shared" si="0"/>
        <v>68</v>
      </c>
      <c r="F25" s="7">
        <f t="shared" si="0"/>
        <v>19</v>
      </c>
      <c r="G25" s="7">
        <f t="shared" si="0"/>
        <v>14</v>
      </c>
      <c r="H25" s="7">
        <f t="shared" si="0"/>
        <v>40</v>
      </c>
    </row>
    <row r="26" spans="1:8" x14ac:dyDescent="0.25">
      <c r="A26" s="14" t="s">
        <v>32</v>
      </c>
      <c r="B26" s="15"/>
      <c r="C26" s="15"/>
      <c r="D26" s="15"/>
      <c r="E26" s="15"/>
      <c r="F26" s="15"/>
      <c r="G26" s="15"/>
      <c r="H26" s="15"/>
    </row>
    <row r="27" spans="1:8" x14ac:dyDescent="0.25">
      <c r="A27" s="16" t="s">
        <v>31</v>
      </c>
      <c r="B27" s="17"/>
      <c r="C27" s="17"/>
      <c r="D27" s="17"/>
      <c r="E27" s="17"/>
      <c r="F27" s="17"/>
      <c r="G27" s="17"/>
      <c r="H27" s="17"/>
    </row>
  </sheetData>
  <mergeCells count="3">
    <mergeCell ref="A26:H26"/>
    <mergeCell ref="A27:H27"/>
    <mergeCell ref="A1:H1"/>
  </mergeCells>
  <pageMargins left="0.27559055118110237" right="0.15748031496062992" top="0.74803149606299213" bottom="0.74803149606299213" header="0.31496062992125984" footer="0.31496062992125984"/>
  <pageSetup paperSize="9" scale="70" firstPageNumber="2611" orientation="landscape" useFirstPageNumber="1" r:id="rId1"/>
  <headerFooter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zoomScale="90" zoomScaleNormal="90" workbookViewId="0">
      <selection sqref="A1:XFD1048576"/>
    </sheetView>
  </sheetViews>
  <sheetFormatPr defaultColWidth="25.7109375" defaultRowHeight="15" x14ac:dyDescent="0.25"/>
  <sheetData>
    <row r="1" spans="1:8" ht="39" customHeight="1" x14ac:dyDescent="0.25">
      <c r="A1" s="18" t="s">
        <v>36</v>
      </c>
      <c r="B1" s="19"/>
      <c r="C1" s="19"/>
      <c r="D1" s="19"/>
      <c r="E1" s="19"/>
      <c r="F1" s="19"/>
      <c r="G1" s="19"/>
      <c r="H1" s="19"/>
    </row>
    <row r="2" spans="1:8" ht="100.5" customHeight="1" x14ac:dyDescent="0.25">
      <c r="A2" s="1" t="s">
        <v>0</v>
      </c>
      <c r="B2" s="2" t="s">
        <v>33</v>
      </c>
      <c r="C2" s="1" t="s">
        <v>26</v>
      </c>
      <c r="D2" s="1" t="s">
        <v>27</v>
      </c>
      <c r="E2" s="1" t="s">
        <v>2</v>
      </c>
      <c r="F2" s="1" t="s">
        <v>28</v>
      </c>
      <c r="G2" s="1" t="s">
        <v>29</v>
      </c>
      <c r="H2" s="1" t="s">
        <v>30</v>
      </c>
    </row>
    <row r="3" spans="1:8" x14ac:dyDescent="0.25">
      <c r="A3" s="3" t="s">
        <v>3</v>
      </c>
      <c r="B3" s="5">
        <v>0</v>
      </c>
      <c r="C3" s="5">
        <v>0</v>
      </c>
      <c r="D3" s="5">
        <v>0</v>
      </c>
      <c r="E3" s="5">
        <v>0</v>
      </c>
      <c r="F3" s="5">
        <v>0</v>
      </c>
      <c r="G3" s="5">
        <v>0</v>
      </c>
      <c r="H3" s="5">
        <v>0</v>
      </c>
    </row>
    <row r="4" spans="1:8" x14ac:dyDescent="0.25">
      <c r="A4" s="3" t="s">
        <v>4</v>
      </c>
      <c r="B4" s="6">
        <v>3075.6</v>
      </c>
      <c r="C4" s="5">
        <v>993</v>
      </c>
      <c r="D4" s="5">
        <v>57</v>
      </c>
      <c r="E4" s="5">
        <v>22</v>
      </c>
      <c r="F4" s="5">
        <v>3</v>
      </c>
      <c r="G4" s="5">
        <v>4</v>
      </c>
      <c r="H4" s="5">
        <v>8</v>
      </c>
    </row>
    <row r="5" spans="1:8" x14ac:dyDescent="0.25">
      <c r="A5" s="3" t="s">
        <v>5</v>
      </c>
      <c r="B5" s="6">
        <v>678.7</v>
      </c>
      <c r="C5" s="5">
        <v>138</v>
      </c>
      <c r="D5" s="5">
        <v>10</v>
      </c>
      <c r="E5" s="5">
        <v>7</v>
      </c>
      <c r="F5" s="5">
        <v>3</v>
      </c>
      <c r="G5" s="5">
        <v>1</v>
      </c>
      <c r="H5" s="5">
        <v>3</v>
      </c>
    </row>
    <row r="6" spans="1:8" x14ac:dyDescent="0.25">
      <c r="A6" s="3" t="s">
        <v>6</v>
      </c>
      <c r="B6" s="6">
        <v>3398.7</v>
      </c>
      <c r="C6" s="5">
        <v>888</v>
      </c>
      <c r="D6" s="5">
        <v>54</v>
      </c>
      <c r="E6" s="5">
        <v>28</v>
      </c>
      <c r="F6" s="5">
        <v>8</v>
      </c>
      <c r="G6" s="5">
        <v>7</v>
      </c>
      <c r="H6" s="5">
        <v>15</v>
      </c>
    </row>
    <row r="7" spans="1:8" x14ac:dyDescent="0.25">
      <c r="A7" s="3" t="s">
        <v>7</v>
      </c>
      <c r="B7" s="6">
        <v>0</v>
      </c>
      <c r="C7" s="5">
        <v>0</v>
      </c>
      <c r="D7" s="5">
        <v>0</v>
      </c>
      <c r="E7" s="5">
        <v>0</v>
      </c>
      <c r="F7" s="5">
        <v>0</v>
      </c>
      <c r="G7" s="5">
        <v>0</v>
      </c>
      <c r="H7" s="5">
        <v>0</v>
      </c>
    </row>
    <row r="8" spans="1:8" x14ac:dyDescent="0.25">
      <c r="A8" s="3" t="s">
        <v>8</v>
      </c>
      <c r="B8" s="6">
        <v>0</v>
      </c>
      <c r="C8" s="5">
        <v>0</v>
      </c>
      <c r="D8" s="5">
        <v>0</v>
      </c>
      <c r="E8" s="5">
        <v>0</v>
      </c>
      <c r="F8" s="5">
        <v>0</v>
      </c>
      <c r="G8" s="5">
        <v>0</v>
      </c>
      <c r="H8" s="5">
        <v>0</v>
      </c>
    </row>
    <row r="9" spans="1:8" x14ac:dyDescent="0.25">
      <c r="A9" s="3" t="s">
        <v>9</v>
      </c>
      <c r="B9" s="6">
        <v>0</v>
      </c>
      <c r="C9" s="5">
        <v>0</v>
      </c>
      <c r="D9" s="5">
        <v>0</v>
      </c>
      <c r="E9" s="5">
        <v>0</v>
      </c>
      <c r="F9" s="5">
        <v>0</v>
      </c>
      <c r="G9" s="5">
        <v>0</v>
      </c>
      <c r="H9" s="5">
        <v>0</v>
      </c>
    </row>
    <row r="10" spans="1:8" x14ac:dyDescent="0.25">
      <c r="A10" s="3" t="s">
        <v>10</v>
      </c>
      <c r="B10" s="6">
        <v>0</v>
      </c>
      <c r="C10" s="5">
        <v>0</v>
      </c>
      <c r="D10" s="5">
        <v>0</v>
      </c>
      <c r="E10" s="5">
        <v>0</v>
      </c>
      <c r="F10" s="5">
        <v>0</v>
      </c>
      <c r="G10" s="5">
        <v>0</v>
      </c>
      <c r="H10" s="5">
        <v>0</v>
      </c>
    </row>
    <row r="11" spans="1:8" x14ac:dyDescent="0.25">
      <c r="A11" s="3" t="s">
        <v>11</v>
      </c>
      <c r="B11" s="6">
        <v>0</v>
      </c>
      <c r="C11" s="5">
        <v>0</v>
      </c>
      <c r="D11" s="5">
        <v>0</v>
      </c>
      <c r="E11" s="5">
        <v>0</v>
      </c>
      <c r="F11" s="5">
        <v>0</v>
      </c>
      <c r="G11" s="5">
        <v>0</v>
      </c>
      <c r="H11" s="5">
        <v>0</v>
      </c>
    </row>
    <row r="12" spans="1:8" x14ac:dyDescent="0.25">
      <c r="A12" s="3" t="s">
        <v>12</v>
      </c>
      <c r="B12" s="6">
        <v>608.70000000000005</v>
      </c>
      <c r="C12" s="5">
        <v>254</v>
      </c>
      <c r="D12" s="5">
        <v>8</v>
      </c>
      <c r="E12" s="5">
        <v>0</v>
      </c>
      <c r="F12" s="5">
        <v>1</v>
      </c>
      <c r="G12" s="5">
        <v>0</v>
      </c>
      <c r="H12" s="5">
        <v>2</v>
      </c>
    </row>
    <row r="13" spans="1:8" x14ac:dyDescent="0.25">
      <c r="A13" s="3" t="s">
        <v>13</v>
      </c>
      <c r="B13" s="6">
        <v>294.39999999999998</v>
      </c>
      <c r="C13" s="5">
        <v>84</v>
      </c>
      <c r="D13" s="5">
        <v>12</v>
      </c>
      <c r="E13" s="5">
        <v>0</v>
      </c>
      <c r="F13" s="5">
        <v>0</v>
      </c>
      <c r="G13" s="5">
        <v>0</v>
      </c>
      <c r="H13" s="5">
        <v>2</v>
      </c>
    </row>
    <row r="14" spans="1:8" x14ac:dyDescent="0.25">
      <c r="A14" s="3" t="s">
        <v>14</v>
      </c>
      <c r="B14" s="6">
        <v>0</v>
      </c>
      <c r="C14" s="5">
        <v>0</v>
      </c>
      <c r="D14" s="5">
        <v>0</v>
      </c>
      <c r="E14" s="5">
        <v>0</v>
      </c>
      <c r="F14" s="5">
        <v>0</v>
      </c>
      <c r="G14" s="5">
        <v>0</v>
      </c>
      <c r="H14" s="5">
        <v>0</v>
      </c>
    </row>
    <row r="15" spans="1:8" x14ac:dyDescent="0.25">
      <c r="A15" s="3" t="s">
        <v>15</v>
      </c>
      <c r="B15" s="6">
        <v>287.3</v>
      </c>
      <c r="C15" s="5">
        <v>120</v>
      </c>
      <c r="D15" s="5">
        <v>8</v>
      </c>
      <c r="E15" s="5">
        <v>0</v>
      </c>
      <c r="F15" s="5">
        <v>0</v>
      </c>
      <c r="G15" s="5">
        <v>0</v>
      </c>
      <c r="H15" s="5">
        <v>0</v>
      </c>
    </row>
    <row r="16" spans="1:8" x14ac:dyDescent="0.25">
      <c r="A16" s="3" t="s">
        <v>16</v>
      </c>
      <c r="B16" s="6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</row>
    <row r="17" spans="1:8" x14ac:dyDescent="0.25">
      <c r="A17" s="3" t="s">
        <v>17</v>
      </c>
      <c r="B17" s="6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</row>
    <row r="18" spans="1:8" x14ac:dyDescent="0.25">
      <c r="A18" s="3" t="s">
        <v>18</v>
      </c>
      <c r="B18" s="6">
        <v>0</v>
      </c>
      <c r="C18" s="5">
        <v>0</v>
      </c>
      <c r="D18" s="5">
        <v>0</v>
      </c>
      <c r="E18" s="5">
        <v>0</v>
      </c>
      <c r="F18" s="5">
        <v>0</v>
      </c>
      <c r="G18" s="5">
        <v>0</v>
      </c>
      <c r="H18" s="5">
        <v>0</v>
      </c>
    </row>
    <row r="19" spans="1:8" x14ac:dyDescent="0.25">
      <c r="A19" s="3" t="s">
        <v>19</v>
      </c>
      <c r="B19" s="6">
        <v>481.2</v>
      </c>
      <c r="C19" s="5">
        <v>143</v>
      </c>
      <c r="D19" s="5">
        <v>9</v>
      </c>
      <c r="E19" s="5">
        <v>3</v>
      </c>
      <c r="F19" s="5">
        <v>0</v>
      </c>
      <c r="G19" s="5">
        <v>2</v>
      </c>
      <c r="H19" s="5">
        <v>2</v>
      </c>
    </row>
    <row r="20" spans="1:8" x14ac:dyDescent="0.25">
      <c r="A20" s="3" t="s">
        <v>20</v>
      </c>
      <c r="B20" s="6">
        <v>829.4</v>
      </c>
      <c r="C20" s="5">
        <v>117</v>
      </c>
      <c r="D20" s="5">
        <v>19</v>
      </c>
      <c r="E20" s="5">
        <v>8</v>
      </c>
      <c r="F20" s="5">
        <v>4</v>
      </c>
      <c r="G20" s="5">
        <v>0</v>
      </c>
      <c r="H20" s="5">
        <v>7</v>
      </c>
    </row>
    <row r="21" spans="1:8" x14ac:dyDescent="0.25">
      <c r="A21" s="3" t="s">
        <v>21</v>
      </c>
      <c r="B21" s="6">
        <v>623</v>
      </c>
      <c r="C21" s="5">
        <v>337</v>
      </c>
      <c r="D21" s="5">
        <v>0</v>
      </c>
      <c r="E21" s="5">
        <v>0</v>
      </c>
      <c r="F21" s="5">
        <v>0</v>
      </c>
      <c r="G21" s="5">
        <v>0</v>
      </c>
      <c r="H21" s="5">
        <v>1</v>
      </c>
    </row>
    <row r="22" spans="1:8" x14ac:dyDescent="0.25">
      <c r="A22" s="3" t="s">
        <v>22</v>
      </c>
      <c r="B22" s="6">
        <v>0</v>
      </c>
      <c r="C22" s="5">
        <v>0</v>
      </c>
      <c r="D22" s="5">
        <v>0</v>
      </c>
      <c r="E22" s="5">
        <v>0</v>
      </c>
      <c r="F22" s="5">
        <v>0</v>
      </c>
      <c r="G22" s="5">
        <v>0</v>
      </c>
      <c r="H22" s="5">
        <v>0</v>
      </c>
    </row>
    <row r="23" spans="1:8" x14ac:dyDescent="0.25">
      <c r="A23" s="3" t="s">
        <v>23</v>
      </c>
      <c r="B23" s="6">
        <v>0</v>
      </c>
      <c r="C23" s="5">
        <v>0</v>
      </c>
      <c r="D23" s="5">
        <v>0</v>
      </c>
      <c r="E23" s="5">
        <v>0</v>
      </c>
      <c r="F23" s="5">
        <v>0</v>
      </c>
      <c r="G23" s="5">
        <v>0</v>
      </c>
      <c r="H23" s="5">
        <v>0</v>
      </c>
    </row>
    <row r="24" spans="1:8" x14ac:dyDescent="0.25">
      <c r="A24" s="3" t="s">
        <v>24</v>
      </c>
      <c r="B24" s="6">
        <v>0</v>
      </c>
      <c r="C24" s="5">
        <v>0</v>
      </c>
      <c r="D24" s="5">
        <v>0</v>
      </c>
      <c r="E24" s="5">
        <v>0</v>
      </c>
      <c r="F24" s="5">
        <v>0</v>
      </c>
      <c r="G24" s="5">
        <v>0</v>
      </c>
      <c r="H24" s="5">
        <v>0</v>
      </c>
    </row>
    <row r="25" spans="1:8" x14ac:dyDescent="0.25">
      <c r="A25" s="4" t="s">
        <v>25</v>
      </c>
      <c r="B25" s="7">
        <f>B3+B4+B5+B6+B7+B8+B9+B10+B11+B12+B13+B14+B15+B16+B17+B18+B19+B20+B21+B22+B23+B24</f>
        <v>10277</v>
      </c>
      <c r="C25" s="7">
        <f t="shared" ref="C25:H25" si="0">SUM(C3:C24)</f>
        <v>3074</v>
      </c>
      <c r="D25" s="7">
        <f t="shared" si="0"/>
        <v>177</v>
      </c>
      <c r="E25" s="7">
        <f t="shared" si="0"/>
        <v>68</v>
      </c>
      <c r="F25" s="7">
        <f t="shared" si="0"/>
        <v>19</v>
      </c>
      <c r="G25" s="7">
        <f t="shared" si="0"/>
        <v>14</v>
      </c>
      <c r="H25" s="7">
        <f t="shared" si="0"/>
        <v>40</v>
      </c>
    </row>
    <row r="26" spans="1:8" x14ac:dyDescent="0.25">
      <c r="A26" s="14" t="s">
        <v>32</v>
      </c>
      <c r="B26" s="15"/>
      <c r="C26" s="15"/>
      <c r="D26" s="15"/>
      <c r="E26" s="15"/>
      <c r="F26" s="15"/>
      <c r="G26" s="15"/>
      <c r="H26" s="15"/>
    </row>
    <row r="27" spans="1:8" x14ac:dyDescent="0.25">
      <c r="A27" s="16" t="s">
        <v>31</v>
      </c>
      <c r="B27" s="17"/>
      <c r="C27" s="17"/>
      <c r="D27" s="17"/>
      <c r="E27" s="17"/>
      <c r="F27" s="17"/>
      <c r="G27" s="17"/>
      <c r="H27" s="17"/>
    </row>
  </sheetData>
  <mergeCells count="3">
    <mergeCell ref="A26:H26"/>
    <mergeCell ref="A27:H27"/>
    <mergeCell ref="A1:H1"/>
  </mergeCells>
  <pageMargins left="0.15748031496062992" right="0.15748031496062992" top="0.74803149606299213" bottom="0.74803149606299213" header="0.31496062992125984" footer="0.31496062992125984"/>
  <pageSetup paperSize="9" scale="70" firstPageNumber="2612" orientation="landscape" useFirstPageNumber="1" r:id="rId1"/>
  <headerFooter>
    <oddHeader>&amp;R&amp;P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zoomScale="90" zoomScaleNormal="90" workbookViewId="0">
      <selection activeCell="E7" sqref="E7"/>
    </sheetView>
  </sheetViews>
  <sheetFormatPr defaultColWidth="23.42578125" defaultRowHeight="15" x14ac:dyDescent="0.25"/>
  <cols>
    <col min="1" max="16384" width="23.42578125" style="8"/>
  </cols>
  <sheetData>
    <row r="1" spans="1:8" ht="40.5" customHeight="1" x14ac:dyDescent="0.25">
      <c r="A1" s="24" t="s">
        <v>35</v>
      </c>
      <c r="B1" s="25"/>
      <c r="C1" s="25"/>
      <c r="D1" s="25"/>
      <c r="E1" s="25"/>
      <c r="F1" s="25"/>
      <c r="G1" s="25"/>
      <c r="H1" s="25"/>
    </row>
    <row r="2" spans="1:8" ht="100.5" customHeight="1" x14ac:dyDescent="0.25">
      <c r="A2" s="9" t="s">
        <v>0</v>
      </c>
      <c r="B2" s="9" t="s">
        <v>34</v>
      </c>
      <c r="C2" s="9" t="s">
        <v>26</v>
      </c>
      <c r="D2" s="9" t="s">
        <v>27</v>
      </c>
      <c r="E2" s="9" t="s">
        <v>2</v>
      </c>
      <c r="F2" s="9" t="s">
        <v>28</v>
      </c>
      <c r="G2" s="9" t="s">
        <v>29</v>
      </c>
      <c r="H2" s="9" t="s">
        <v>30</v>
      </c>
    </row>
    <row r="3" spans="1:8" x14ac:dyDescent="0.25">
      <c r="A3" s="10" t="s">
        <v>3</v>
      </c>
      <c r="B3" s="12">
        <v>0</v>
      </c>
      <c r="C3" s="12">
        <v>0</v>
      </c>
      <c r="D3" s="12">
        <v>0</v>
      </c>
      <c r="E3" s="12">
        <v>0</v>
      </c>
      <c r="F3" s="12">
        <v>0</v>
      </c>
      <c r="G3" s="12">
        <v>0</v>
      </c>
      <c r="H3" s="12">
        <v>0</v>
      </c>
    </row>
    <row r="4" spans="1:8" x14ac:dyDescent="0.25">
      <c r="A4" s="10" t="s">
        <v>4</v>
      </c>
      <c r="B4" s="12">
        <v>3069.1</v>
      </c>
      <c r="C4" s="12">
        <v>993</v>
      </c>
      <c r="D4" s="12">
        <v>57</v>
      </c>
      <c r="E4" s="12">
        <v>22</v>
      </c>
      <c r="F4" s="12">
        <v>3</v>
      </c>
      <c r="G4" s="12">
        <v>4</v>
      </c>
      <c r="H4" s="12">
        <v>8</v>
      </c>
    </row>
    <row r="5" spans="1:8" x14ac:dyDescent="0.25">
      <c r="A5" s="10" t="s">
        <v>5</v>
      </c>
      <c r="B5" s="12">
        <v>677.2</v>
      </c>
      <c r="C5" s="12">
        <v>138</v>
      </c>
      <c r="D5" s="12">
        <v>10</v>
      </c>
      <c r="E5" s="12">
        <v>7</v>
      </c>
      <c r="F5" s="12">
        <v>3</v>
      </c>
      <c r="G5" s="12">
        <v>1</v>
      </c>
      <c r="H5" s="12">
        <v>3</v>
      </c>
    </row>
    <row r="6" spans="1:8" x14ac:dyDescent="0.25">
      <c r="A6" s="10" t="s">
        <v>6</v>
      </c>
      <c r="B6" s="12">
        <v>3391.6</v>
      </c>
      <c r="C6" s="12">
        <v>888</v>
      </c>
      <c r="D6" s="12">
        <v>54</v>
      </c>
      <c r="E6" s="12">
        <v>28</v>
      </c>
      <c r="F6" s="12">
        <v>8</v>
      </c>
      <c r="G6" s="12">
        <v>7</v>
      </c>
      <c r="H6" s="12">
        <v>15</v>
      </c>
    </row>
    <row r="7" spans="1:8" x14ac:dyDescent="0.25">
      <c r="A7" s="10" t="s">
        <v>7</v>
      </c>
      <c r="B7" s="12">
        <v>0</v>
      </c>
      <c r="C7" s="12">
        <v>0</v>
      </c>
      <c r="D7" s="12">
        <v>0</v>
      </c>
      <c r="E7" s="12">
        <v>0</v>
      </c>
      <c r="F7" s="12">
        <v>0</v>
      </c>
      <c r="G7" s="12">
        <v>0</v>
      </c>
      <c r="H7" s="12">
        <v>0</v>
      </c>
    </row>
    <row r="8" spans="1:8" x14ac:dyDescent="0.25">
      <c r="A8" s="10" t="s">
        <v>8</v>
      </c>
      <c r="B8" s="12">
        <v>0</v>
      </c>
      <c r="C8" s="12">
        <v>0</v>
      </c>
      <c r="D8" s="12">
        <v>0</v>
      </c>
      <c r="E8" s="12">
        <v>0</v>
      </c>
      <c r="F8" s="12">
        <v>0</v>
      </c>
      <c r="G8" s="12">
        <v>0</v>
      </c>
      <c r="H8" s="12">
        <v>0</v>
      </c>
    </row>
    <row r="9" spans="1:8" x14ac:dyDescent="0.25">
      <c r="A9" s="10" t="s">
        <v>9</v>
      </c>
      <c r="B9" s="12">
        <v>0</v>
      </c>
      <c r="C9" s="12">
        <v>0</v>
      </c>
      <c r="D9" s="12">
        <v>0</v>
      </c>
      <c r="E9" s="12">
        <v>0</v>
      </c>
      <c r="F9" s="12">
        <v>0</v>
      </c>
      <c r="G9" s="12">
        <v>0</v>
      </c>
      <c r="H9" s="12">
        <v>0</v>
      </c>
    </row>
    <row r="10" spans="1:8" x14ac:dyDescent="0.25">
      <c r="A10" s="10" t="s">
        <v>10</v>
      </c>
      <c r="B10" s="12">
        <v>0</v>
      </c>
      <c r="C10" s="12">
        <v>0</v>
      </c>
      <c r="D10" s="12">
        <v>0</v>
      </c>
      <c r="E10" s="12">
        <v>0</v>
      </c>
      <c r="F10" s="12">
        <v>0</v>
      </c>
      <c r="G10" s="12">
        <v>0</v>
      </c>
      <c r="H10" s="12">
        <v>0</v>
      </c>
    </row>
    <row r="11" spans="1:8" x14ac:dyDescent="0.25">
      <c r="A11" s="10" t="s">
        <v>11</v>
      </c>
      <c r="B11" s="12">
        <v>0</v>
      </c>
      <c r="C11" s="12">
        <v>0</v>
      </c>
      <c r="D11" s="12">
        <v>0</v>
      </c>
      <c r="E11" s="12">
        <v>0</v>
      </c>
      <c r="F11" s="12">
        <v>0</v>
      </c>
      <c r="G11" s="12">
        <v>0</v>
      </c>
      <c r="H11" s="12">
        <v>0</v>
      </c>
    </row>
    <row r="12" spans="1:8" x14ac:dyDescent="0.25">
      <c r="A12" s="10" t="s">
        <v>12</v>
      </c>
      <c r="B12" s="12">
        <v>607.4</v>
      </c>
      <c r="C12" s="12">
        <v>254</v>
      </c>
      <c r="D12" s="12">
        <v>8</v>
      </c>
      <c r="E12" s="12">
        <v>0</v>
      </c>
      <c r="F12" s="12">
        <v>1</v>
      </c>
      <c r="G12" s="12">
        <v>0</v>
      </c>
      <c r="H12" s="12">
        <v>2</v>
      </c>
    </row>
    <row r="13" spans="1:8" x14ac:dyDescent="0.25">
      <c r="A13" s="10" t="s">
        <v>13</v>
      </c>
      <c r="B13" s="12">
        <v>293.8</v>
      </c>
      <c r="C13" s="12">
        <v>84</v>
      </c>
      <c r="D13" s="12">
        <v>12</v>
      </c>
      <c r="E13" s="12">
        <v>0</v>
      </c>
      <c r="F13" s="12">
        <v>0</v>
      </c>
      <c r="G13" s="12">
        <v>0</v>
      </c>
      <c r="H13" s="12">
        <v>2</v>
      </c>
    </row>
    <row r="14" spans="1:8" x14ac:dyDescent="0.25">
      <c r="A14" s="10" t="s">
        <v>14</v>
      </c>
      <c r="B14" s="12">
        <v>0</v>
      </c>
      <c r="C14" s="12">
        <v>0</v>
      </c>
      <c r="D14" s="12">
        <v>0</v>
      </c>
      <c r="E14" s="12">
        <v>0</v>
      </c>
      <c r="F14" s="12">
        <v>0</v>
      </c>
      <c r="G14" s="12">
        <v>0</v>
      </c>
      <c r="H14" s="12">
        <v>0</v>
      </c>
    </row>
    <row r="15" spans="1:8" x14ac:dyDescent="0.25">
      <c r="A15" s="10" t="s">
        <v>15</v>
      </c>
      <c r="B15" s="12">
        <v>286.7</v>
      </c>
      <c r="C15" s="12">
        <v>120</v>
      </c>
      <c r="D15" s="12">
        <v>8</v>
      </c>
      <c r="E15" s="12">
        <v>0</v>
      </c>
      <c r="F15" s="12">
        <v>0</v>
      </c>
      <c r="G15" s="12">
        <v>0</v>
      </c>
      <c r="H15" s="12">
        <v>0</v>
      </c>
    </row>
    <row r="16" spans="1:8" x14ac:dyDescent="0.25">
      <c r="A16" s="10" t="s">
        <v>16</v>
      </c>
      <c r="B16" s="12">
        <v>0</v>
      </c>
      <c r="C16" s="12">
        <v>0</v>
      </c>
      <c r="D16" s="12">
        <v>0</v>
      </c>
      <c r="E16" s="12">
        <v>0</v>
      </c>
      <c r="F16" s="12">
        <v>0</v>
      </c>
      <c r="G16" s="12">
        <v>0</v>
      </c>
      <c r="H16" s="12">
        <v>0</v>
      </c>
    </row>
    <row r="17" spans="1:8" x14ac:dyDescent="0.25">
      <c r="A17" s="10" t="s">
        <v>17</v>
      </c>
      <c r="B17" s="12">
        <v>0</v>
      </c>
      <c r="C17" s="12">
        <v>0</v>
      </c>
      <c r="D17" s="12">
        <v>0</v>
      </c>
      <c r="E17" s="12">
        <v>0</v>
      </c>
      <c r="F17" s="12">
        <v>0</v>
      </c>
      <c r="G17" s="12">
        <v>0</v>
      </c>
      <c r="H17" s="12">
        <v>0</v>
      </c>
    </row>
    <row r="18" spans="1:8" x14ac:dyDescent="0.25">
      <c r="A18" s="10" t="s">
        <v>18</v>
      </c>
      <c r="B18" s="12">
        <v>0</v>
      </c>
      <c r="C18" s="12">
        <v>0</v>
      </c>
      <c r="D18" s="12">
        <v>0</v>
      </c>
      <c r="E18" s="12">
        <v>0</v>
      </c>
      <c r="F18" s="12">
        <v>0</v>
      </c>
      <c r="G18" s="12">
        <v>0</v>
      </c>
      <c r="H18" s="12">
        <v>0</v>
      </c>
    </row>
    <row r="19" spans="1:8" x14ac:dyDescent="0.25">
      <c r="A19" s="10" t="s">
        <v>19</v>
      </c>
      <c r="B19" s="12">
        <v>480.2</v>
      </c>
      <c r="C19" s="12">
        <v>143</v>
      </c>
      <c r="D19" s="12">
        <v>9</v>
      </c>
      <c r="E19" s="12">
        <v>3</v>
      </c>
      <c r="F19" s="12">
        <v>0</v>
      </c>
      <c r="G19" s="12">
        <v>2</v>
      </c>
      <c r="H19" s="12">
        <v>2</v>
      </c>
    </row>
    <row r="20" spans="1:8" x14ac:dyDescent="0.25">
      <c r="A20" s="10" t="s">
        <v>20</v>
      </c>
      <c r="B20" s="12">
        <v>827.7</v>
      </c>
      <c r="C20" s="12">
        <v>117</v>
      </c>
      <c r="D20" s="12">
        <v>19</v>
      </c>
      <c r="E20" s="12">
        <v>8</v>
      </c>
      <c r="F20" s="12">
        <v>4</v>
      </c>
      <c r="G20" s="12">
        <v>0</v>
      </c>
      <c r="H20" s="12">
        <v>7</v>
      </c>
    </row>
    <row r="21" spans="1:8" x14ac:dyDescent="0.25">
      <c r="A21" s="10" t="s">
        <v>21</v>
      </c>
      <c r="B21" s="12">
        <v>621.70000000000005</v>
      </c>
      <c r="C21" s="12">
        <v>337</v>
      </c>
      <c r="D21" s="12">
        <v>0</v>
      </c>
      <c r="E21" s="12">
        <v>0</v>
      </c>
      <c r="F21" s="12">
        <v>0</v>
      </c>
      <c r="G21" s="12">
        <v>0</v>
      </c>
      <c r="H21" s="12">
        <v>1</v>
      </c>
    </row>
    <row r="22" spans="1:8" x14ac:dyDescent="0.25">
      <c r="A22" s="10" t="s">
        <v>22</v>
      </c>
      <c r="B22" s="12">
        <v>0</v>
      </c>
      <c r="C22" s="12">
        <v>0</v>
      </c>
      <c r="D22" s="12">
        <v>0</v>
      </c>
      <c r="E22" s="12">
        <v>0</v>
      </c>
      <c r="F22" s="12">
        <v>0</v>
      </c>
      <c r="G22" s="12">
        <v>0</v>
      </c>
      <c r="H22" s="12">
        <v>0</v>
      </c>
    </row>
    <row r="23" spans="1:8" x14ac:dyDescent="0.25">
      <c r="A23" s="10" t="s">
        <v>23</v>
      </c>
      <c r="B23" s="12">
        <v>0</v>
      </c>
      <c r="C23" s="12">
        <v>0</v>
      </c>
      <c r="D23" s="12">
        <v>0</v>
      </c>
      <c r="E23" s="12">
        <v>0</v>
      </c>
      <c r="F23" s="12">
        <v>0</v>
      </c>
      <c r="G23" s="12">
        <v>0</v>
      </c>
      <c r="H23" s="12">
        <v>0</v>
      </c>
    </row>
    <row r="24" spans="1:8" x14ac:dyDescent="0.25">
      <c r="A24" s="10" t="s">
        <v>24</v>
      </c>
      <c r="B24" s="12">
        <v>0</v>
      </c>
      <c r="C24" s="12">
        <v>0</v>
      </c>
      <c r="D24" s="12">
        <v>0</v>
      </c>
      <c r="E24" s="12">
        <v>0</v>
      </c>
      <c r="F24" s="12">
        <v>0</v>
      </c>
      <c r="G24" s="12">
        <v>0</v>
      </c>
      <c r="H24" s="12">
        <v>0</v>
      </c>
    </row>
    <row r="25" spans="1:8" x14ac:dyDescent="0.25">
      <c r="A25" s="11" t="s">
        <v>25</v>
      </c>
      <c r="B25" s="13">
        <f>B3+B4+B5+B6+B8+B7+B9+B10+B11+B12+B13+B14+B15+B16+B17+B18+B19+B20+B21+B22+B23+B24</f>
        <v>10255.400000000001</v>
      </c>
      <c r="C25" s="13">
        <v>2820</v>
      </c>
      <c r="D25" s="13">
        <v>169</v>
      </c>
      <c r="E25" s="13">
        <v>68</v>
      </c>
      <c r="F25" s="13">
        <v>18</v>
      </c>
      <c r="G25" s="13">
        <v>14</v>
      </c>
      <c r="H25" s="13">
        <v>38</v>
      </c>
    </row>
    <row r="26" spans="1:8" x14ac:dyDescent="0.25">
      <c r="A26" s="20" t="s">
        <v>32</v>
      </c>
      <c r="B26" s="21"/>
      <c r="C26" s="21"/>
      <c r="D26" s="21"/>
      <c r="E26" s="21"/>
      <c r="F26" s="21"/>
      <c r="G26" s="21"/>
      <c r="H26" s="21"/>
    </row>
    <row r="27" spans="1:8" x14ac:dyDescent="0.25">
      <c r="A27" s="22" t="s">
        <v>31</v>
      </c>
      <c r="B27" s="23"/>
      <c r="C27" s="23"/>
      <c r="D27" s="23"/>
      <c r="E27" s="23"/>
      <c r="F27" s="23"/>
      <c r="G27" s="23"/>
      <c r="H27" s="23"/>
    </row>
  </sheetData>
  <mergeCells count="3">
    <mergeCell ref="A26:H26"/>
    <mergeCell ref="A27:H27"/>
    <mergeCell ref="A1:H1"/>
  </mergeCells>
  <pageMargins left="0.31496062992125984" right="0.39370078740157483" top="0.74803149606299213" bottom="0.74803149606299213" header="0.31496062992125984" footer="0.31496062992125984"/>
  <pageSetup paperSize="9" scale="70" firstPageNumber="2613" orientation="landscape" useFirstPageNumber="1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2020</vt:lpstr>
      <vt:lpstr>2021</vt:lpstr>
      <vt:lpstr>2022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2019-10-18T13:47:19Z</dcterms:modified>
</cp:coreProperties>
</file>